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6270"/>
  </bookViews>
  <sheets>
    <sheet name="18政府采购预算表" sheetId="1" r:id="rId1"/>
  </sheets>
  <calcPr calcId="145621"/>
</workbook>
</file>

<file path=xl/calcChain.xml><?xml version="1.0" encoding="utf-8"?>
<calcChain xmlns="http://schemas.openxmlformats.org/spreadsheetml/2006/main">
  <c r="H22" i="1" l="1"/>
  <c r="H19" i="1"/>
  <c r="I15" i="1"/>
  <c r="H15" i="1"/>
  <c r="F15" i="1"/>
</calcChain>
</file>

<file path=xl/sharedStrings.xml><?xml version="1.0" encoding="utf-8"?>
<sst xmlns="http://schemas.openxmlformats.org/spreadsheetml/2006/main" count="70" uniqueCount="42">
  <si>
    <t>表18</t>
  </si>
  <si>
    <t xml:space="preserve">
</t>
  </si>
  <si>
    <t>政府采购预算表</t>
    <phoneticPr fontId="4" type="noConversion"/>
  </si>
  <si>
    <t>单位：万元</t>
  </si>
  <si>
    <t>部门（单位）代码</t>
  </si>
  <si>
    <t>部门（单位）名称</t>
  </si>
  <si>
    <t>项目编码</t>
  </si>
  <si>
    <t>项目名称</t>
  </si>
  <si>
    <t>采购品目</t>
  </si>
  <si>
    <t>申报情况</t>
  </si>
  <si>
    <t>资金性质</t>
  </si>
  <si>
    <t>申请数量</t>
  </si>
  <si>
    <t>单价(元)</t>
  </si>
  <si>
    <t>金额(元)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</si>
  <si>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</si>
  <si>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</si>
  <si>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</si>
  <si>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</si>
  <si>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</si>
  <si>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</si>
  <si>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</si>
  <si>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</si>
  <si>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</si>
  <si>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</si>
  <si>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774001</t>
  </si>
  <si>
    <t>通辽职业学院</t>
  </si>
  <si>
    <t>150500237743110000009</t>
  </si>
  <si>
    <t>办公场所及附属设施运行维护费</t>
  </si>
  <si>
    <t>园林绿化管理服务</t>
  </si>
  <si>
    <t>安全服务</t>
  </si>
  <si>
    <t>物业管理服务</t>
  </si>
  <si>
    <t>150500237743110000010</t>
  </si>
  <si>
    <t>专用线路租赁费</t>
  </si>
  <si>
    <t>互联网信息服务</t>
  </si>
  <si>
    <t>150500237743110000012</t>
  </si>
  <si>
    <t>综合业务运转保障经费</t>
  </si>
  <si>
    <t>其他医疗设备</t>
  </si>
  <si>
    <t>其他印刷服务</t>
  </si>
  <si>
    <t>教学、实验用桌</t>
  </si>
  <si>
    <t>汽油</t>
  </si>
  <si>
    <t>纸制品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</si>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</sst>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0"/>
    <numFmt numFmtId="177" formatCode="#,##0.00_ "/>
  </numFmts>
  <fonts count="6"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7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A2" sqref="A2:R2"/>
    </sheetView>
  </sheetViews>
  <sheetFormatPr defaultColWidth="10" defaultRowHeight="13.5"/>
  <cols>
    <col min="1" max="1" width="15.375" style="2" customWidth="1"/>
    <col min="2" max="2" width="30.75" style="2" customWidth="1"/>
    <col min="3" max="4" width="20.5" style="2" customWidth="1"/>
    <col min="5" max="5" width="15.375" style="2" customWidth="1"/>
    <col min="6" max="18" width="20.5" style="2" customWidth="1"/>
    <col min="19" max="19" width="9.75" style="2" customWidth="1"/>
    <col min="20" max="16384" width="10" style="2"/>
  </cols>
  <sheetData>
    <row r="1" spans="1:18" ht="22.7" customHeight="1">
      <c r="A1" s="1" t="s">
        <v>0</v>
      </c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1</v>
      </c>
    </row>
    <row r="2" spans="1:18" ht="57" customHeight="1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2.7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"/>
      <c r="M3" s="1"/>
      <c r="N3" s="1"/>
      <c r="O3" s="1"/>
      <c r="P3" s="1"/>
      <c r="Q3" s="1"/>
      <c r="R3" s="5" t="s">
        <v>3</v>
      </c>
    </row>
    <row r="4" spans="1:18" ht="28.5" customHeight="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/>
      <c r="H4" s="6"/>
      <c r="I4" s="6" t="s">
        <v>10</v>
      </c>
      <c r="J4" s="6"/>
      <c r="K4" s="6"/>
      <c r="L4" s="6"/>
      <c r="M4" s="6"/>
      <c r="N4" s="6"/>
      <c r="O4" s="6"/>
      <c r="P4" s="6"/>
      <c r="Q4" s="6"/>
      <c r="R4" s="6"/>
    </row>
    <row r="5" spans="1:18" ht="28.5" customHeight="1">
      <c r="A5" s="6"/>
      <c r="B5" s="6"/>
      <c r="C5" s="6"/>
      <c r="D5" s="6"/>
      <c r="E5" s="6"/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7" t="s">
        <v>21</v>
      </c>
      <c r="Q5" s="7" t="s">
        <v>22</v>
      </c>
      <c r="R5" s="7" t="s">
        <v>23</v>
      </c>
    </row>
    <row r="6" spans="1:18" ht="36.200000000000003" customHeight="1">
      <c r="A6" s="8" t="s">
        <v>24</v>
      </c>
      <c r="B6" s="9" t="s">
        <v>25</v>
      </c>
      <c r="C6" s="9" t="s">
        <v>26</v>
      </c>
      <c r="D6" s="9" t="s">
        <v>27</v>
      </c>
      <c r="E6" s="9" t="s">
        <v>28</v>
      </c>
      <c r="F6" s="10">
        <v>1</v>
      </c>
      <c r="G6" s="11">
        <v>2850000</v>
      </c>
      <c r="H6" s="11">
        <v>2850000</v>
      </c>
      <c r="I6" s="12">
        <v>285</v>
      </c>
      <c r="J6" s="11"/>
      <c r="K6" s="11"/>
      <c r="L6" s="11"/>
      <c r="M6" s="11">
        <v>285</v>
      </c>
      <c r="N6" s="11"/>
      <c r="O6" s="11"/>
      <c r="P6" s="11"/>
      <c r="Q6" s="11"/>
      <c r="R6" s="11"/>
    </row>
    <row r="7" spans="1:18" ht="36.200000000000003" customHeight="1">
      <c r="A7" s="8" t="s">
        <v>24</v>
      </c>
      <c r="B7" s="9" t="s">
        <v>25</v>
      </c>
      <c r="C7" s="9" t="s">
        <v>26</v>
      </c>
      <c r="D7" s="9" t="s">
        <v>27</v>
      </c>
      <c r="E7" s="9" t="s">
        <v>29</v>
      </c>
      <c r="F7" s="10">
        <v>1</v>
      </c>
      <c r="G7" s="11">
        <v>1400000</v>
      </c>
      <c r="H7" s="11">
        <v>1400000</v>
      </c>
      <c r="I7" s="12">
        <v>140</v>
      </c>
      <c r="J7" s="11"/>
      <c r="K7" s="11"/>
      <c r="L7" s="11"/>
      <c r="M7" s="11">
        <v>140</v>
      </c>
      <c r="N7" s="11"/>
      <c r="O7" s="11"/>
      <c r="P7" s="11"/>
      <c r="Q7" s="11"/>
      <c r="R7" s="11"/>
    </row>
    <row r="8" spans="1:18" ht="36.200000000000003" customHeight="1">
      <c r="A8" s="8" t="s">
        <v>24</v>
      </c>
      <c r="B8" s="9" t="s">
        <v>25</v>
      </c>
      <c r="C8" s="9" t="s">
        <v>26</v>
      </c>
      <c r="D8" s="9" t="s">
        <v>27</v>
      </c>
      <c r="E8" s="9" t="s">
        <v>30</v>
      </c>
      <c r="F8" s="10">
        <v>1</v>
      </c>
      <c r="G8" s="11">
        <v>4000000</v>
      </c>
      <c r="H8" s="11">
        <v>4000000</v>
      </c>
      <c r="I8" s="12">
        <v>400</v>
      </c>
      <c r="J8" s="11"/>
      <c r="K8" s="11"/>
      <c r="L8" s="11"/>
      <c r="M8" s="11">
        <v>400</v>
      </c>
      <c r="N8" s="11"/>
      <c r="O8" s="11"/>
      <c r="P8" s="11"/>
      <c r="Q8" s="11"/>
      <c r="R8" s="11"/>
    </row>
    <row r="9" spans="1:18" ht="36.200000000000003" customHeight="1">
      <c r="A9" s="8" t="s">
        <v>24</v>
      </c>
      <c r="B9" s="9" t="s">
        <v>25</v>
      </c>
      <c r="C9" s="9" t="s">
        <v>31</v>
      </c>
      <c r="D9" s="9" t="s">
        <v>32</v>
      </c>
      <c r="E9" s="9" t="s">
        <v>33</v>
      </c>
      <c r="F9" s="10">
        <v>2</v>
      </c>
      <c r="G9" s="11">
        <v>880000</v>
      </c>
      <c r="H9" s="11">
        <v>1760000</v>
      </c>
      <c r="I9" s="12">
        <v>176</v>
      </c>
      <c r="J9" s="11"/>
      <c r="K9" s="11"/>
      <c r="L9" s="11"/>
      <c r="M9" s="11">
        <v>176</v>
      </c>
      <c r="N9" s="11"/>
      <c r="O9" s="11"/>
      <c r="P9" s="11"/>
      <c r="Q9" s="11"/>
      <c r="R9" s="11"/>
    </row>
    <row r="10" spans="1:18" ht="36.200000000000003" customHeight="1">
      <c r="A10" s="8" t="s">
        <v>24</v>
      </c>
      <c r="B10" s="9" t="s">
        <v>25</v>
      </c>
      <c r="C10" s="9" t="s">
        <v>34</v>
      </c>
      <c r="D10" s="9" t="s">
        <v>35</v>
      </c>
      <c r="E10" s="9" t="s">
        <v>36</v>
      </c>
      <c r="F10" s="10">
        <v>1</v>
      </c>
      <c r="G10" s="11">
        <v>900000</v>
      </c>
      <c r="H10" s="11">
        <v>900000</v>
      </c>
      <c r="I10" s="12">
        <v>90</v>
      </c>
      <c r="J10" s="11"/>
      <c r="K10" s="11"/>
      <c r="L10" s="11"/>
      <c r="M10" s="11">
        <v>90</v>
      </c>
      <c r="N10" s="11"/>
      <c r="O10" s="11"/>
      <c r="P10" s="11"/>
      <c r="Q10" s="11"/>
      <c r="R10" s="11"/>
    </row>
    <row r="11" spans="1:18" ht="36.200000000000003" customHeight="1">
      <c r="A11" s="8" t="s">
        <v>24</v>
      </c>
      <c r="B11" s="9" t="s">
        <v>25</v>
      </c>
      <c r="C11" s="9" t="s">
        <v>34</v>
      </c>
      <c r="D11" s="9" t="s">
        <v>35</v>
      </c>
      <c r="E11" s="9" t="s">
        <v>37</v>
      </c>
      <c r="F11" s="10">
        <v>200</v>
      </c>
      <c r="G11" s="11">
        <v>7500</v>
      </c>
      <c r="H11" s="11">
        <v>1500000</v>
      </c>
      <c r="I11" s="12">
        <v>150</v>
      </c>
      <c r="J11" s="11"/>
      <c r="K11" s="11"/>
      <c r="L11" s="11"/>
      <c r="M11" s="11">
        <v>150</v>
      </c>
      <c r="N11" s="11"/>
      <c r="O11" s="11"/>
      <c r="P11" s="11"/>
      <c r="Q11" s="11"/>
      <c r="R11" s="11"/>
    </row>
    <row r="12" spans="1:18" ht="36.200000000000003" customHeight="1">
      <c r="A12" s="8" t="s">
        <v>24</v>
      </c>
      <c r="B12" s="9" t="s">
        <v>25</v>
      </c>
      <c r="C12" s="9" t="s">
        <v>34</v>
      </c>
      <c r="D12" s="9" t="s">
        <v>35</v>
      </c>
      <c r="E12" s="9" t="s">
        <v>38</v>
      </c>
      <c r="F12" s="10">
        <v>1000</v>
      </c>
      <c r="G12" s="11">
        <v>500</v>
      </c>
      <c r="H12" s="11">
        <v>500000</v>
      </c>
      <c r="I12" s="12">
        <v>50</v>
      </c>
      <c r="J12" s="11"/>
      <c r="K12" s="11"/>
      <c r="L12" s="11"/>
      <c r="M12" s="11">
        <v>50</v>
      </c>
      <c r="N12" s="11"/>
      <c r="O12" s="11"/>
      <c r="P12" s="11"/>
      <c r="Q12" s="11"/>
      <c r="R12" s="11"/>
    </row>
    <row r="13" spans="1:18" ht="36.200000000000003" customHeight="1">
      <c r="A13" s="8" t="s">
        <v>24</v>
      </c>
      <c r="B13" s="9" t="s">
        <v>25</v>
      </c>
      <c r="C13" s="9" t="s">
        <v>34</v>
      </c>
      <c r="D13" s="9" t="s">
        <v>35</v>
      </c>
      <c r="E13" s="9" t="s">
        <v>39</v>
      </c>
      <c r="F13" s="10">
        <v>10</v>
      </c>
      <c r="G13" s="11">
        <v>55000</v>
      </c>
      <c r="H13" s="11">
        <v>550000</v>
      </c>
      <c r="I13" s="12">
        <v>55</v>
      </c>
      <c r="J13" s="11"/>
      <c r="K13" s="11"/>
      <c r="L13" s="11"/>
      <c r="M13" s="11">
        <v>55</v>
      </c>
      <c r="N13" s="11"/>
      <c r="O13" s="11"/>
      <c r="P13" s="11"/>
      <c r="Q13" s="11"/>
      <c r="R13" s="11"/>
    </row>
    <row r="14" spans="1:18" ht="36.200000000000003" customHeight="1">
      <c r="A14" s="8" t="s">
        <v>24</v>
      </c>
      <c r="B14" s="9" t="s">
        <v>25</v>
      </c>
      <c r="C14" s="9" t="s">
        <v>34</v>
      </c>
      <c r="D14" s="9" t="s">
        <v>35</v>
      </c>
      <c r="E14" s="9" t="s">
        <v>40</v>
      </c>
      <c r="F14" s="10">
        <v>500</v>
      </c>
      <c r="G14" s="11">
        <v>200</v>
      </c>
      <c r="H14" s="11">
        <v>100000</v>
      </c>
      <c r="I14" s="12">
        <v>10</v>
      </c>
      <c r="J14" s="11"/>
      <c r="K14" s="11"/>
      <c r="L14" s="11"/>
      <c r="M14" s="11">
        <v>10</v>
      </c>
      <c r="N14" s="11"/>
      <c r="O14" s="11"/>
      <c r="P14" s="11"/>
      <c r="Q14" s="11"/>
      <c r="R14" s="11"/>
    </row>
    <row r="15" spans="1:18" ht="34.15" customHeight="1">
      <c r="A15" s="7"/>
      <c r="B15" s="7" t="s">
        <v>41</v>
      </c>
      <c r="C15" s="7"/>
      <c r="D15" s="7"/>
      <c r="E15" s="7"/>
      <c r="F15" s="13">
        <f>SUM(F6:F14)</f>
        <v>1716</v>
      </c>
      <c r="G15" s="7"/>
      <c r="H15" s="12">
        <f>SUM(H6:H14)</f>
        <v>13560000</v>
      </c>
      <c r="I15" s="12">
        <f>SUM(I6:I14)</f>
        <v>1356</v>
      </c>
      <c r="J15" s="12"/>
      <c r="K15" s="12"/>
      <c r="L15" s="12"/>
      <c r="M15" s="12">
        <v>1356</v>
      </c>
      <c r="N15" s="12"/>
      <c r="O15" s="12"/>
      <c r="P15" s="12"/>
      <c r="Q15" s="12"/>
      <c r="R15" s="12"/>
    </row>
    <row r="19" spans="8:8">
      <c r="H19" s="14">
        <f>H14+H10+H12</f>
        <v>1500000</v>
      </c>
    </row>
    <row r="22" spans="8:8">
      <c r="H22" s="14">
        <f>H15-H19</f>
        <v>12060000</v>
      </c>
    </row>
  </sheetData>
  <mergeCells count="9">
    <mergeCell ref="A2:R2"/>
    <mergeCell ref="A3:K3"/>
    <mergeCell ref="A4:A5"/>
    <mergeCell ref="B4:B5"/>
    <mergeCell ref="C4:C5"/>
    <mergeCell ref="D4:D5"/>
    <mergeCell ref="E4:E5"/>
    <mergeCell ref="F4:H4"/>
    <mergeCell ref="I4:R4"/>
  </mergeCells>
  <phoneticPr fontId="2" type="noConversion"/>
  <pageMargins left="0.75" right="0.75" top="0.268999993801117" bottom="0.268999993801117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18政府采购预算表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2023-02-02T22:55:15Z</dcterms:created>
  <dcterms:modified xsi:type="dcterms:W3CDTF">2023-02-02T22:55:25Z</dcterms:modified>
</cp:coreProperties>
</file>